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Z\Desktop\"/>
    </mc:Choice>
  </mc:AlternateContent>
  <xr:revisionPtr revIDLastSave="0" documentId="13_ncr:1_{47ACCA4E-CD6C-453E-9438-7C6870D56B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指标分配表(延续去年的公式)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/>
  <c r="E24" i="2"/>
  <c r="D24" i="2"/>
  <c r="C24" i="2"/>
</calcChain>
</file>

<file path=xl/sharedStrings.xml><?xml version="1.0" encoding="utf-8"?>
<sst xmlns="http://schemas.openxmlformats.org/spreadsheetml/2006/main" count="50" uniqueCount="50">
  <si>
    <t>学院名称</t>
  </si>
  <si>
    <t>01</t>
  </si>
  <si>
    <t>林学院、水土保持学院</t>
  </si>
  <si>
    <t>02</t>
  </si>
  <si>
    <t>生命与环境科学学院</t>
  </si>
  <si>
    <t>03</t>
  </si>
  <si>
    <t>材料科学与工程学院</t>
  </si>
  <si>
    <t>04</t>
  </si>
  <si>
    <t>机械与智能制造学院</t>
  </si>
  <si>
    <t>05</t>
  </si>
  <si>
    <t>物流学院</t>
  </si>
  <si>
    <t>06</t>
  </si>
  <si>
    <t>风景园林学院</t>
  </si>
  <si>
    <t>07</t>
  </si>
  <si>
    <t>家居与艺术设计学院</t>
  </si>
  <si>
    <t>08</t>
  </si>
  <si>
    <t>土木工程学院</t>
  </si>
  <si>
    <t>09</t>
  </si>
  <si>
    <t>食品科学与工程学院</t>
  </si>
  <si>
    <t>10</t>
  </si>
  <si>
    <t>化学与化工学院</t>
  </si>
  <si>
    <t>11</t>
  </si>
  <si>
    <t>电子信息与物理学院</t>
  </si>
  <si>
    <t>12</t>
  </si>
  <si>
    <t>计算机与数学学院</t>
  </si>
  <si>
    <t>13</t>
  </si>
  <si>
    <t>前沿交叉学科学院</t>
  </si>
  <si>
    <t>14</t>
  </si>
  <si>
    <t>商学院</t>
  </si>
  <si>
    <t>15</t>
  </si>
  <si>
    <t>经济学院</t>
  </si>
  <si>
    <t>16</t>
  </si>
  <si>
    <t>外国语学院</t>
  </si>
  <si>
    <t>17</t>
  </si>
  <si>
    <t>国家公园与旅游学院</t>
  </si>
  <si>
    <t>18</t>
  </si>
  <si>
    <t>法学院</t>
  </si>
  <si>
    <t>20</t>
  </si>
  <si>
    <t>体育与音乐学院</t>
  </si>
  <si>
    <t>湖南科技职院楚怡工匠班</t>
  </si>
  <si>
    <t>班戈学院</t>
  </si>
  <si>
    <t>总计</t>
    <phoneticPr fontId="1" type="noConversion"/>
  </si>
  <si>
    <t>励志奖学金</t>
    <phoneticPr fontId="1" type="noConversion"/>
  </si>
  <si>
    <t>序号</t>
    <phoneticPr fontId="1" type="noConversion"/>
  </si>
  <si>
    <t>19</t>
  </si>
  <si>
    <t>21</t>
  </si>
  <si>
    <t>一等
助学金</t>
    <phoneticPr fontId="1" type="noConversion"/>
  </si>
  <si>
    <t>二等
助学金</t>
    <phoneticPr fontId="1" type="noConversion"/>
  </si>
  <si>
    <t>三等
助学金</t>
    <phoneticPr fontId="1" type="noConversion"/>
  </si>
  <si>
    <t>2023-2024学年国家励志奖学金、
2024-2025学年国家助学金指标分配方案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</si>
</sst>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 applyNumberFormat="0" applyFont="0" applyFill="0" applyBorder="0" applyProtection="0"/>
  </cellStyleXfs>
  <cellXfs count="9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topLeftCell="A16" zoomScale="130" zoomScaleNormal="130" workbookViewId="0">
      <selection activeCell="D31" sqref="D31"/>
    </sheetView>
  </sheetViews>
  <sheetFormatPr defaultColWidth="10" defaultRowHeight="12.75" x14ac:dyDescent="0.2"/>
  <cols>
    <col min="1" max="1" width="8.140625" style="1" customWidth="1"/>
    <col min="2" max="2" width="30.7109375" style="1" customWidth="1"/>
    <col min="3" max="3" width="14.140625" style="1" customWidth="1"/>
    <col min="4" max="4" width="11.85546875" style="1" customWidth="1"/>
    <col min="5" max="5" width="10.7109375" style="1" customWidth="1"/>
    <col min="6" max="6" width="11.42578125" style="1" customWidth="1"/>
    <col min="7" max="7" width="11.7109375" customWidth="1"/>
    <col min="8" max="8" width="10.28515625" customWidth="1"/>
    <col min="9" max="9" width="6.7109375" customWidth="1"/>
    <col min="10" max="10" width="6.85546875" customWidth="1"/>
    <col min="11" max="11" width="7.85546875" customWidth="1"/>
    <col min="12" max="12" width="6.7109375" customWidth="1"/>
    <col min="13" max="13" width="7.140625" customWidth="1"/>
    <col min="14" max="14" width="6.7109375" customWidth="1"/>
    <col min="15" max="15" width="7" customWidth="1"/>
    <col min="16" max="16" width="7.140625" customWidth="1"/>
    <col min="17" max="18" width="6.85546875" customWidth="1"/>
    <col min="19" max="19" width="6.7109375" customWidth="1"/>
    <col min="20" max="20" width="7.140625" customWidth="1"/>
    <col min="21" max="22" width="6.7109375" customWidth="1"/>
    <col min="23" max="23" width="6.85546875" customWidth="1"/>
    <col min="24" max="26" width="6.7109375" customWidth="1"/>
    <col min="27" max="27" width="8.140625" customWidth="1"/>
    <col min="28" max="29" width="6.7109375" customWidth="1"/>
    <col min="30" max="30" width="6.85546875" customWidth="1"/>
    <col min="31" max="31" width="7.42578125" customWidth="1"/>
    <col min="32" max="32" width="7.28515625" customWidth="1"/>
    <col min="33" max="33" width="6.7109375" customWidth="1"/>
    <col min="34" max="34" width="10.42578125" customWidth="1"/>
  </cols>
  <sheetData>
    <row r="1" spans="1:6" ht="51.75" customHeight="1" x14ac:dyDescent="0.2">
      <c r="A1" s="8" t="s">
        <v>49</v>
      </c>
      <c r="B1" s="7"/>
      <c r="C1" s="7"/>
      <c r="D1" s="7"/>
      <c r="E1" s="7"/>
      <c r="F1" s="7"/>
    </row>
    <row r="2" spans="1:6" s="2" customFormat="1" ht="57.75" customHeight="1" x14ac:dyDescent="0.2">
      <c r="A2" s="3" t="s">
        <v>43</v>
      </c>
      <c r="B2" s="3" t="s">
        <v>0</v>
      </c>
      <c r="C2" s="3" t="s">
        <v>42</v>
      </c>
      <c r="D2" s="3" t="s">
        <v>46</v>
      </c>
      <c r="E2" s="3" t="s">
        <v>47</v>
      </c>
      <c r="F2" s="3" t="s">
        <v>48</v>
      </c>
    </row>
    <row r="3" spans="1:6" ht="21.95" customHeight="1" x14ac:dyDescent="0.2">
      <c r="A3" s="4" t="s">
        <v>1</v>
      </c>
      <c r="B3" s="4" t="s">
        <v>2</v>
      </c>
      <c r="C3" s="4">
        <v>48</v>
      </c>
      <c r="D3" s="4">
        <v>127</v>
      </c>
      <c r="E3" s="4">
        <v>42</v>
      </c>
      <c r="F3" s="4">
        <v>184</v>
      </c>
    </row>
    <row r="4" spans="1:6" ht="21.95" customHeight="1" x14ac:dyDescent="0.2">
      <c r="A4" s="4" t="s">
        <v>3</v>
      </c>
      <c r="B4" s="4" t="s">
        <v>4</v>
      </c>
      <c r="C4" s="4">
        <v>82</v>
      </c>
      <c r="D4" s="4">
        <v>197</v>
      </c>
      <c r="E4" s="4">
        <v>70</v>
      </c>
      <c r="F4" s="4">
        <v>310</v>
      </c>
    </row>
    <row r="5" spans="1:6" ht="21.95" customHeight="1" x14ac:dyDescent="0.2">
      <c r="A5" s="4" t="s">
        <v>5</v>
      </c>
      <c r="B5" s="4" t="s">
        <v>6</v>
      </c>
      <c r="C5" s="4">
        <v>58</v>
      </c>
      <c r="D5" s="4">
        <v>125</v>
      </c>
      <c r="E5" s="4">
        <v>50</v>
      </c>
      <c r="F5" s="4">
        <v>222</v>
      </c>
    </row>
    <row r="6" spans="1:6" ht="21.95" customHeight="1" x14ac:dyDescent="0.2">
      <c r="A6" s="4" t="s">
        <v>7</v>
      </c>
      <c r="B6" s="4" t="s">
        <v>8</v>
      </c>
      <c r="C6" s="4">
        <v>92</v>
      </c>
      <c r="D6" s="4">
        <v>210</v>
      </c>
      <c r="E6" s="4">
        <v>78</v>
      </c>
      <c r="F6" s="4">
        <v>342</v>
      </c>
    </row>
    <row r="7" spans="1:6" ht="21.95" customHeight="1" x14ac:dyDescent="0.2">
      <c r="A7" s="4" t="s">
        <v>9</v>
      </c>
      <c r="B7" s="4" t="s">
        <v>10</v>
      </c>
      <c r="C7" s="4">
        <v>46</v>
      </c>
      <c r="D7" s="4">
        <v>110</v>
      </c>
      <c r="E7" s="4">
        <v>39</v>
      </c>
      <c r="F7" s="4">
        <v>172</v>
      </c>
    </row>
    <row r="8" spans="1:6" ht="21.95" customHeight="1" x14ac:dyDescent="0.2">
      <c r="A8" s="4" t="s">
        <v>11</v>
      </c>
      <c r="B8" s="4" t="s">
        <v>12</v>
      </c>
      <c r="C8" s="4">
        <v>48</v>
      </c>
      <c r="D8" s="4">
        <v>105</v>
      </c>
      <c r="E8" s="4">
        <v>40</v>
      </c>
      <c r="F8" s="4">
        <v>175</v>
      </c>
    </row>
    <row r="9" spans="1:6" ht="21.95" customHeight="1" x14ac:dyDescent="0.2">
      <c r="A9" s="4" t="s">
        <v>13</v>
      </c>
      <c r="B9" s="4" t="s">
        <v>14</v>
      </c>
      <c r="C9" s="4">
        <v>63</v>
      </c>
      <c r="D9" s="4">
        <v>116</v>
      </c>
      <c r="E9" s="4">
        <v>53</v>
      </c>
      <c r="F9" s="4">
        <v>235</v>
      </c>
    </row>
    <row r="10" spans="1:6" ht="21.95" customHeight="1" x14ac:dyDescent="0.2">
      <c r="A10" s="4" t="s">
        <v>15</v>
      </c>
      <c r="B10" s="4" t="s">
        <v>16</v>
      </c>
      <c r="C10" s="4">
        <v>72</v>
      </c>
      <c r="D10" s="4">
        <v>179</v>
      </c>
      <c r="E10" s="4">
        <v>61</v>
      </c>
      <c r="F10" s="4">
        <v>270</v>
      </c>
    </row>
    <row r="11" spans="1:6" ht="21.95" customHeight="1" x14ac:dyDescent="0.2">
      <c r="A11" s="4" t="s">
        <v>17</v>
      </c>
      <c r="B11" s="4" t="s">
        <v>18</v>
      </c>
      <c r="C11" s="4">
        <v>39</v>
      </c>
      <c r="D11" s="4">
        <v>79</v>
      </c>
      <c r="E11" s="4">
        <v>33</v>
      </c>
      <c r="F11" s="4">
        <v>145</v>
      </c>
    </row>
    <row r="12" spans="1:6" ht="21.95" customHeight="1" x14ac:dyDescent="0.2">
      <c r="A12" s="4" t="s">
        <v>19</v>
      </c>
      <c r="B12" s="4" t="s">
        <v>20</v>
      </c>
      <c r="C12" s="4">
        <v>21</v>
      </c>
      <c r="D12" s="4">
        <v>41</v>
      </c>
      <c r="E12" s="4">
        <v>18</v>
      </c>
      <c r="F12" s="4">
        <v>81</v>
      </c>
    </row>
    <row r="13" spans="1:6" ht="21.95" customHeight="1" x14ac:dyDescent="0.2">
      <c r="A13" s="4" t="s">
        <v>21</v>
      </c>
      <c r="B13" s="4" t="s">
        <v>22</v>
      </c>
      <c r="C13" s="4">
        <v>59</v>
      </c>
      <c r="D13" s="4">
        <v>132</v>
      </c>
      <c r="E13" s="4">
        <v>50</v>
      </c>
      <c r="F13" s="4">
        <v>220</v>
      </c>
    </row>
    <row r="14" spans="1:6" ht="21.95" customHeight="1" x14ac:dyDescent="0.2">
      <c r="A14" s="4" t="s">
        <v>23</v>
      </c>
      <c r="B14" s="4" t="s">
        <v>24</v>
      </c>
      <c r="C14" s="4">
        <v>61</v>
      </c>
      <c r="D14" s="4">
        <v>131</v>
      </c>
      <c r="E14" s="4">
        <v>50</v>
      </c>
      <c r="F14" s="4">
        <v>219</v>
      </c>
    </row>
    <row r="15" spans="1:6" ht="21.95" customHeight="1" x14ac:dyDescent="0.2">
      <c r="A15" s="4" t="s">
        <v>25</v>
      </c>
      <c r="B15" s="4" t="s">
        <v>26</v>
      </c>
      <c r="C15" s="4">
        <v>31</v>
      </c>
      <c r="D15" s="4">
        <v>74</v>
      </c>
      <c r="E15" s="4">
        <v>26</v>
      </c>
      <c r="F15" s="4">
        <v>117</v>
      </c>
    </row>
    <row r="16" spans="1:6" ht="21.95" customHeight="1" x14ac:dyDescent="0.2">
      <c r="A16" s="4" t="s">
        <v>27</v>
      </c>
      <c r="B16" s="4" t="s">
        <v>28</v>
      </c>
      <c r="C16" s="4">
        <v>84</v>
      </c>
      <c r="D16" s="4">
        <v>193</v>
      </c>
      <c r="E16" s="4">
        <v>70</v>
      </c>
      <c r="F16" s="4">
        <v>310</v>
      </c>
    </row>
    <row r="17" spans="1:6" ht="21.95" customHeight="1" x14ac:dyDescent="0.2">
      <c r="A17" s="4" t="s">
        <v>29</v>
      </c>
      <c r="B17" s="4" t="s">
        <v>30</v>
      </c>
      <c r="C17" s="4">
        <v>60</v>
      </c>
      <c r="D17" s="4">
        <v>138</v>
      </c>
      <c r="E17" s="4">
        <v>49</v>
      </c>
      <c r="F17" s="4">
        <v>217</v>
      </c>
    </row>
    <row r="18" spans="1:6" ht="21.95" customHeight="1" x14ac:dyDescent="0.2">
      <c r="A18" s="4" t="s">
        <v>31</v>
      </c>
      <c r="B18" s="4" t="s">
        <v>32</v>
      </c>
      <c r="C18" s="4">
        <v>35</v>
      </c>
      <c r="D18" s="4">
        <v>89</v>
      </c>
      <c r="E18" s="4">
        <v>29</v>
      </c>
      <c r="F18" s="4">
        <v>129</v>
      </c>
    </row>
    <row r="19" spans="1:6" ht="21.95" customHeight="1" x14ac:dyDescent="0.2">
      <c r="A19" s="4" t="s">
        <v>33</v>
      </c>
      <c r="B19" s="4" t="s">
        <v>34</v>
      </c>
      <c r="C19" s="4">
        <v>47</v>
      </c>
      <c r="D19" s="4">
        <v>107</v>
      </c>
      <c r="E19" s="4">
        <v>40</v>
      </c>
      <c r="F19" s="4">
        <v>175</v>
      </c>
    </row>
    <row r="20" spans="1:6" ht="21.95" customHeight="1" x14ac:dyDescent="0.2">
      <c r="A20" s="4" t="s">
        <v>35</v>
      </c>
      <c r="B20" s="4" t="s">
        <v>36</v>
      </c>
      <c r="C20" s="4">
        <v>38</v>
      </c>
      <c r="D20" s="4">
        <v>80</v>
      </c>
      <c r="E20" s="4">
        <v>30</v>
      </c>
      <c r="F20" s="4">
        <v>135</v>
      </c>
    </row>
    <row r="21" spans="1:6" ht="21.95" customHeight="1" x14ac:dyDescent="0.2">
      <c r="A21" s="4" t="s">
        <v>44</v>
      </c>
      <c r="B21" s="4" t="s">
        <v>38</v>
      </c>
      <c r="C21" s="4">
        <v>26</v>
      </c>
      <c r="D21" s="4">
        <v>64</v>
      </c>
      <c r="E21" s="4">
        <v>23</v>
      </c>
      <c r="F21" s="4">
        <v>96</v>
      </c>
    </row>
    <row r="22" spans="1:6" ht="21.95" customHeight="1" x14ac:dyDescent="0.2">
      <c r="A22" s="4" t="s">
        <v>37</v>
      </c>
      <c r="B22" s="4" t="s">
        <v>40</v>
      </c>
      <c r="C22" s="4">
        <v>7</v>
      </c>
      <c r="D22" s="4">
        <v>9</v>
      </c>
      <c r="E22" s="4">
        <v>2</v>
      </c>
      <c r="F22" s="4">
        <v>9</v>
      </c>
    </row>
    <row r="23" spans="1:6" ht="21.95" customHeight="1" x14ac:dyDescent="0.2">
      <c r="A23" s="4" t="s">
        <v>45</v>
      </c>
      <c r="B23" s="4" t="s">
        <v>39</v>
      </c>
      <c r="C23" s="4">
        <v>2</v>
      </c>
      <c r="D23" s="4">
        <v>7</v>
      </c>
      <c r="E23" s="4">
        <v>2</v>
      </c>
      <c r="F23" s="4">
        <v>8</v>
      </c>
    </row>
    <row r="24" spans="1:6" ht="21.95" customHeight="1" x14ac:dyDescent="0.2">
      <c r="A24" s="5"/>
      <c r="B24" s="5" t="s">
        <v>41</v>
      </c>
      <c r="C24" s="6">
        <f>SUM(C3:C23)</f>
        <v>1019</v>
      </c>
      <c r="D24" s="6">
        <f>SUM(D3:D23)</f>
        <v>2313</v>
      </c>
      <c r="E24" s="6">
        <f>SUM(E3:E23)</f>
        <v>855</v>
      </c>
      <c r="F24" s="6">
        <f>SUM(F3:F23)</f>
        <v>3771</v>
      </c>
    </row>
  </sheetData>
  <mergeCells count="1">
    <mergeCell ref="A1:F1"/>
  </mergeCells>
  <phoneticPr fontId="1" type="noConversion"/>
  <dataValidations count="1">
    <dataValidation type="list" operator="equal" allowBlank="1" sqref="B3:B21 B23" xr:uid="{00000000-0002-0000-0000-000000000000}">
      <formula1>"林学院、水土保持学院,材料科学与工程学院,法学院,体育与音乐学院,马克思主义学院,涉外学院,北京教学点,物流学院,家居与艺术设计学院,计算机与数学学院,商学院,国家公园与旅游学院,班戈学院,机械与智能制造学院,风景园林学院,食品科学与工程学院,化学与化工学院,前沿交叉学科学院,经济学院,国际学院,继续教育学院,生命与环境科学学院,土木工程学院,电子信息与物理学院,外国语学院,湖南科技职院楚怡工匠班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指标分配表(延续去年的公式)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哲 张</cp:lastModifiedBy>
  <cp:lastPrinted>2024-10-14T03:24:01Z</cp:lastPrinted>
  <dcterms:created xsi:type="dcterms:W3CDTF">2024-10-14T03:23:08Z</dcterms:created>
  <dcterms:modified xsi:type="dcterms:W3CDTF">2024-10-14T03:27:20Z</dcterms:modified>
</cp:coreProperties>
</file>